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-255" yWindow="-60" windowWidth="25440" windowHeight="14385"/>
  </bookViews>
  <sheets>
    <sheet name="КПК0611151" sheetId="1" r:id="rId1"/>
  </sheets>
  <definedNames>
    <definedName name="_xlnm.Print_Area" localSheetId="0">КПК0611151!$A$1:$BQ$63</definedName>
  </definedNames>
  <calcPr calcId="162913"/>
</workbook>
</file>

<file path=xl/calcChain.xml><?xml version="1.0" encoding="utf-8"?>
<calcChain xmlns="http://schemas.openxmlformats.org/spreadsheetml/2006/main">
  <c r="BM57" i="1" l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<sst xmlns="http://schemas.openxmlformats.org/spreadsheetml/2006/main" count="182" uniqueCount="102">
  <si>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</si>
  <si>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</si>
  <si>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</si>
  <si>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</si>
  <si>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</si>
  <si>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</si>
  <si>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</si>
  <si>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</si>
  <si>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</si>
  <si>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</si>
  <si>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</si>
  <si>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</si>
  <si>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</si>
  <si>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</si>
  <si>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</si>
  <si>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</si>
  <si>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</si>
  <si>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</si>
  <si>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</si>
  <si>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</si>
  <si>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</si>
  <si>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</si>
  <si>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</si>
  <si>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</si>
  <si>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</si>
  <si>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</si>
  <si>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</si>
  <si>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</si>
  <si>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</si>
  <si>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</si>
  <si>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</si>
  <si>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</si>
  <si>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</si>
  <si>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</si>
  <si>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</si>
  <si>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</si>
  <si>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</si>
  <si>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</si>
  <si>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</si>
  <si>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</si>
  <si>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</si>
  <si>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</si>
  <si>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</si>
  <si>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</si>
  <si>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</si>
  <si>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</si>
  <si>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</si>
  <si>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</si>
  <si>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</si>
  <si>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</si>
  <si>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</si>
  <si>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</si>
  <si>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</si>
  <si>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</si>
  <si>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</si>
  <si>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</si>
  <si>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</si>
  <si>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</si>
  <si>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</si>
  <si>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</si>
  <si>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</si>
  <si>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</si>
  <si>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</si>
  <si>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273108 гривень, у тому числі загального фонду – 273108 гривень та спеціального фонду – 0 гривень</t>
  </si>
  <si>
    <t>Обсяг  бюджетних  призначень/бюджетних  асигнувань  – 343647 гривень, у тому числі загального фонду – 301108 гривень та спеціального фонду – 42539 гривень</t>
  </si>
  <si>
    <t>забезпечення діяльності інклюзивно-ресурсних центрів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</si>
  <si>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</si>
  <si>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</si>
  <si>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Середньорічне число ставок (штатних одиниць)(робітників)</t>
  </si>
  <si>
    <t>од.</t>
  </si>
  <si>
    <t>Середньорічне число ставок (штатних одиниць)(жінок)</t>
  </si>
  <si>
    <t>Кількість закладів ІРЦ</t>
  </si>
  <si>
    <t>Продукту</t>
  </si>
  <si>
    <t>Середньорічна кількість дітей, які відвідують інклюзивно-ресурсний центр(дівчаток)</t>
  </si>
  <si>
    <t>Середньорічна кількість дітей, які відвідують інклюзивно-ресурсний центр(хлопчиків)</t>
  </si>
  <si>
    <t>Ефективності</t>
  </si>
  <si>
    <t>Кількість дітоднів відвідування(дівчаток)</t>
  </si>
  <si>
    <t>людино/день</t>
  </si>
  <si>
    <t>Кількість дітоднів відвідування(хлопчиків)</t>
  </si>
  <si>
    <t>Середні витрати на одну дитину(дівчаток)</t>
  </si>
  <si>
    <t>грн.</t>
  </si>
  <si>
    <t>Середні витрати на одну дитину(хлопчиків)</t>
  </si>
  <si>
    <t>Якості</t>
  </si>
  <si>
    <t>кількість днів відвідування однією дитиною на рік</t>
  </si>
  <si>
    <t>днів</t>
  </si>
  <si>
    <t>0611151</t>
  </si>
  <si>
    <t>Забезпечення діяльності інклюзивно-ресурсних центрів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</si>
  <si>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</si>
  <si>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</si>
  <si>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</si>
  <si>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1151</t>
  </si>
  <si>
    <t>місцевого бюджету на 2025  рік</t>
  </si>
  <si>
    <t>0990</t>
  </si>
  <si>
    <t>39561452</t>
  </si>
  <si>
    <t>2553900000</t>
  </si>
  <si>
    <t>Порівняні версія паспорту 1 від 2025-01-28  10:37:47  та версія 2 від 2025-03-07  12:09:45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</si>
  <si>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</si>
  <si>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</si>
  <si>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на оплату комунальних послуг та енергоносіїв у сумі 28000,00 грн. По спеціальному фонду відхилення пояснюються надходженням спонсорської допомоги в сумі 42539,00 грн в натуральній формі згідно довідки № 23 від 23.02.2025 року.</t>
  </si>
  <si>
    <t>Пояснення щодо відмінностей показників проекту паспорту у новій редакції: Кошторисні призначення за загальним фондом збільшились на оплату комунальних послуг та енергоносіїв у сумі 28000,00 грн. По спеціальному фонду відхилення пояснюються надходженням спонсорської допомоги в сумі 42539,00 грн в натуральній формі згідно довідки № 23 від 23.02.2025 року.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</si>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</sst>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3"/>
  <sheetViews>
    <sheetView tabSelected="1" zoomScaleNormal="100" workbookViewId="0">
      <selection activeCell="CE53" sqref="CE5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87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93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89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87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93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85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92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86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94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28000</v>
      </c>
      <c r="AR19" s="99"/>
      <c r="AS19" s="99"/>
      <c r="AT19" s="99"/>
      <c r="AU19" s="99"/>
      <c r="AV19" s="99"/>
      <c r="AW19" s="100"/>
      <c r="AX19" s="98">
        <v>42539</v>
      </c>
      <c r="AY19" s="99"/>
      <c r="AZ19" s="99"/>
      <c r="BA19" s="99"/>
      <c r="BB19" s="99"/>
      <c r="BC19" s="99"/>
      <c r="BD19" s="100"/>
      <c r="BE19" s="98">
        <f>AQ19+AX19</f>
        <v>70539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31.75" customHeight="1" x14ac:dyDescent="0.2">
      <c r="A24" s="155" t="s">
        <v>96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97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102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28000</v>
      </c>
      <c r="AP30" s="116"/>
      <c r="AQ30" s="116"/>
      <c r="AR30" s="116"/>
      <c r="AS30" s="116"/>
      <c r="AT30" s="46">
        <v>42539</v>
      </c>
      <c r="AU30" s="116"/>
      <c r="AV30" s="116"/>
      <c r="AW30" s="116"/>
      <c r="AX30" s="116"/>
      <c r="AY30" s="46">
        <f>AO30+AT30</f>
        <v>70539</v>
      </c>
      <c r="AZ30" s="116"/>
      <c r="BA30" s="116"/>
      <c r="BB30" s="116"/>
      <c r="BC30" s="116"/>
      <c r="BD30" s="60" t="s">
        <v>98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0.5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0.5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66">
        <v>0</v>
      </c>
      <c r="B46" s="66"/>
      <c r="C46" s="137" t="s">
        <v>70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69</v>
      </c>
      <c r="U46" s="139"/>
      <c r="V46" s="140"/>
      <c r="W46" s="141">
        <v>0.5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70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69</v>
      </c>
      <c r="AV46" s="146"/>
      <c r="AW46" s="147"/>
      <c r="AX46" s="90">
        <v>0.5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69</v>
      </c>
      <c r="U47" s="139"/>
      <c r="V47" s="140"/>
      <c r="W47" s="141">
        <v>1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69</v>
      </c>
      <c r="AV47" s="146"/>
      <c r="AW47" s="147"/>
      <c r="AX47" s="90">
        <v>1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4" customFormat="1" ht="15.75" x14ac:dyDescent="0.2">
      <c r="A48" s="118">
        <v>0</v>
      </c>
      <c r="B48" s="118"/>
      <c r="C48" s="135" t="s">
        <v>72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50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3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50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</row>
    <row r="49" spans="1:78" ht="38.25" customHeight="1" x14ac:dyDescent="0.2">
      <c r="A49" s="66">
        <v>0</v>
      </c>
      <c r="B49" s="66"/>
      <c r="C49" s="137" t="s">
        <v>73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69</v>
      </c>
      <c r="U49" s="139"/>
      <c r="V49" s="140"/>
      <c r="W49" s="141">
        <v>18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73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69</v>
      </c>
      <c r="AV49" s="146"/>
      <c r="AW49" s="147"/>
      <c r="AX49" s="90">
        <v>18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38.25" customHeight="1" x14ac:dyDescent="0.2">
      <c r="A50" s="66">
        <v>0</v>
      </c>
      <c r="B50" s="66"/>
      <c r="C50" s="137" t="s">
        <v>74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69</v>
      </c>
      <c r="U50" s="139"/>
      <c r="V50" s="140"/>
      <c r="W50" s="141">
        <v>22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74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69</v>
      </c>
      <c r="AV50" s="146"/>
      <c r="AW50" s="147"/>
      <c r="AX50" s="90">
        <v>22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134" customFormat="1" ht="15.75" x14ac:dyDescent="0.2">
      <c r="A51" s="118">
        <v>0</v>
      </c>
      <c r="B51" s="118"/>
      <c r="C51" s="135" t="s">
        <v>75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50"/>
      <c r="T51" s="119"/>
      <c r="U51" s="120"/>
      <c r="V51" s="121"/>
      <c r="W51" s="122">
        <v>0</v>
      </c>
      <c r="X51" s="123"/>
      <c r="Y51" s="123"/>
      <c r="Z51" s="123"/>
      <c r="AA51" s="124"/>
      <c r="AB51" s="122">
        <v>0</v>
      </c>
      <c r="AC51" s="123"/>
      <c r="AD51" s="123"/>
      <c r="AE51" s="123"/>
      <c r="AF51" s="124"/>
      <c r="AG51" s="125">
        <v>0</v>
      </c>
      <c r="AH51" s="126"/>
      <c r="AI51" s="136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50"/>
      <c r="AU51" s="127"/>
      <c r="AV51" s="128"/>
      <c r="AW51" s="129"/>
      <c r="AX51" s="130">
        <v>0</v>
      </c>
      <c r="AY51" s="130"/>
      <c r="AZ51" s="130"/>
      <c r="BA51" s="130"/>
      <c r="BB51" s="130"/>
      <c r="BC51" s="130">
        <v>0</v>
      </c>
      <c r="BD51" s="130"/>
      <c r="BE51" s="130"/>
      <c r="BF51" s="130"/>
      <c r="BG51" s="130"/>
      <c r="BH51" s="131">
        <f>AX51-W51</f>
        <v>0</v>
      </c>
      <c r="BI51" s="131"/>
      <c r="BJ51" s="131"/>
      <c r="BK51" s="131"/>
      <c r="BL51" s="131"/>
      <c r="BM51" s="131">
        <f>BC51-AB51</f>
        <v>0</v>
      </c>
      <c r="BN51" s="131"/>
      <c r="BO51" s="131"/>
      <c r="BP51" s="131"/>
      <c r="BQ51" s="131"/>
      <c r="BR51" s="132"/>
      <c r="BS51" s="132"/>
      <c r="BT51" s="132"/>
      <c r="BU51" s="132"/>
      <c r="BV51" s="132"/>
      <c r="BW51" s="132"/>
      <c r="BX51" s="132"/>
      <c r="BY51" s="132"/>
      <c r="BZ51" s="133"/>
    </row>
    <row r="52" spans="1:78" ht="25.5" customHeight="1" x14ac:dyDescent="0.2">
      <c r="A52" s="66">
        <v>0</v>
      </c>
      <c r="B52" s="66"/>
      <c r="C52" s="137" t="s">
        <v>76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77</v>
      </c>
      <c r="U52" s="139"/>
      <c r="V52" s="140"/>
      <c r="W52" s="141">
        <v>2250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76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77</v>
      </c>
      <c r="AV52" s="146"/>
      <c r="AW52" s="147"/>
      <c r="AX52" s="90">
        <v>2250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77</v>
      </c>
      <c r="U53" s="139"/>
      <c r="V53" s="140"/>
      <c r="W53" s="141">
        <v>2750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77</v>
      </c>
      <c r="AV53" s="146"/>
      <c r="AW53" s="147"/>
      <c r="AX53" s="90">
        <v>2750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66">
        <v>0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80</v>
      </c>
      <c r="U54" s="139"/>
      <c r="V54" s="140"/>
      <c r="W54" s="141">
        <v>6827.7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80</v>
      </c>
      <c r="AV54" s="146"/>
      <c r="AW54" s="147"/>
      <c r="AX54" s="90">
        <v>7527.7</v>
      </c>
      <c r="AY54" s="90"/>
      <c r="AZ54" s="90"/>
      <c r="BA54" s="90"/>
      <c r="BB54" s="90"/>
      <c r="BC54" s="90">
        <v>1063.47</v>
      </c>
      <c r="BD54" s="90"/>
      <c r="BE54" s="90"/>
      <c r="BF54" s="90"/>
      <c r="BG54" s="90"/>
      <c r="BH54" s="148">
        <f>AX54-W54</f>
        <v>700</v>
      </c>
      <c r="BI54" s="148"/>
      <c r="BJ54" s="148"/>
      <c r="BK54" s="148"/>
      <c r="BL54" s="148"/>
      <c r="BM54" s="148">
        <f>BC54-AB54</f>
        <v>1063.47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80</v>
      </c>
      <c r="U55" s="139"/>
      <c r="V55" s="140"/>
      <c r="W55" s="141">
        <v>6827.7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80</v>
      </c>
      <c r="AV55" s="146"/>
      <c r="AW55" s="147"/>
      <c r="AX55" s="90">
        <v>7527.7</v>
      </c>
      <c r="AY55" s="90"/>
      <c r="AZ55" s="90"/>
      <c r="BA55" s="90"/>
      <c r="BB55" s="90"/>
      <c r="BC55" s="90">
        <v>1063.47</v>
      </c>
      <c r="BD55" s="90"/>
      <c r="BE55" s="90"/>
      <c r="BF55" s="90"/>
      <c r="BG55" s="90"/>
      <c r="BH55" s="148">
        <f>AX55-W55</f>
        <v>700</v>
      </c>
      <c r="BI55" s="148"/>
      <c r="BJ55" s="148"/>
      <c r="BK55" s="148"/>
      <c r="BL55" s="148"/>
      <c r="BM55" s="148">
        <f>BC55-AB55</f>
        <v>1063.47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s="134" customFormat="1" ht="15.75" x14ac:dyDescent="0.2">
      <c r="A56" s="118">
        <v>0</v>
      </c>
      <c r="B56" s="118"/>
      <c r="C56" s="135" t="s">
        <v>82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0"/>
      <c r="T56" s="119"/>
      <c r="U56" s="120"/>
      <c r="V56" s="121"/>
      <c r="W56" s="122">
        <v>0</v>
      </c>
      <c r="X56" s="123"/>
      <c r="Y56" s="123"/>
      <c r="Z56" s="123"/>
      <c r="AA56" s="124"/>
      <c r="AB56" s="122">
        <v>0</v>
      </c>
      <c r="AC56" s="123"/>
      <c r="AD56" s="123"/>
      <c r="AE56" s="123"/>
      <c r="AF56" s="124"/>
      <c r="AG56" s="125">
        <v>0</v>
      </c>
      <c r="AH56" s="126"/>
      <c r="AI56" s="136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50"/>
      <c r="AU56" s="127"/>
      <c r="AV56" s="128"/>
      <c r="AW56" s="129"/>
      <c r="AX56" s="130">
        <v>0</v>
      </c>
      <c r="AY56" s="130"/>
      <c r="AZ56" s="130"/>
      <c r="BA56" s="130"/>
      <c r="BB56" s="130"/>
      <c r="BC56" s="130">
        <v>0</v>
      </c>
      <c r="BD56" s="130"/>
      <c r="BE56" s="130"/>
      <c r="BF56" s="130"/>
      <c r="BG56" s="130"/>
      <c r="BH56" s="131">
        <f>AX56-W56</f>
        <v>0</v>
      </c>
      <c r="BI56" s="131"/>
      <c r="BJ56" s="131"/>
      <c r="BK56" s="131"/>
      <c r="BL56" s="131"/>
      <c r="BM56" s="131">
        <f>BC56-AB56</f>
        <v>0</v>
      </c>
      <c r="BN56" s="131"/>
      <c r="BO56" s="131"/>
      <c r="BP56" s="131"/>
      <c r="BQ56" s="131"/>
      <c r="BR56" s="132"/>
      <c r="BS56" s="132"/>
      <c r="BT56" s="132"/>
      <c r="BU56" s="132"/>
      <c r="BV56" s="132"/>
      <c r="BW56" s="132"/>
      <c r="BX56" s="132"/>
      <c r="BY56" s="132"/>
      <c r="BZ56" s="133"/>
    </row>
    <row r="57" spans="1:78" ht="25.5" customHeight="1" x14ac:dyDescent="0.2">
      <c r="A57" s="66">
        <v>0</v>
      </c>
      <c r="B57" s="66"/>
      <c r="C57" s="137" t="s">
        <v>83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84</v>
      </c>
      <c r="U57" s="139"/>
      <c r="V57" s="140"/>
      <c r="W57" s="141">
        <v>125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83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84</v>
      </c>
      <c r="AV57" s="146"/>
      <c r="AW57" s="147"/>
      <c r="AX57" s="90">
        <v>125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x14ac:dyDescent="0.2">
      <c r="A58" s="23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43.5" customHeight="1" x14ac:dyDescent="0.2">
      <c r="A59" s="75" t="s">
        <v>99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</row>
    <row r="60" spans="1:78" ht="9" customHeight="1" x14ac:dyDescent="0.2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7"/>
      <c r="BS60" s="7"/>
      <c r="BT60" s="7"/>
      <c r="BU60" s="7"/>
      <c r="BV60" s="7"/>
      <c r="BW60" s="7"/>
      <c r="BX60" s="7"/>
      <c r="BY60" s="7"/>
      <c r="BZ60" s="5"/>
    </row>
    <row r="62" spans="1:78" ht="15.95" customHeight="1" x14ac:dyDescent="0.25">
      <c r="A62" s="72" t="s">
        <v>100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3"/>
      <c r="AO62" s="3"/>
      <c r="AP62" s="74" t="s">
        <v>101</v>
      </c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</row>
    <row r="63" spans="1:78" x14ac:dyDescent="0.2">
      <c r="W63" s="71" t="s">
        <v>6</v>
      </c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4"/>
      <c r="AO63" s="4"/>
      <c r="AP63" s="71" t="s">
        <v>20</v>
      </c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</row>
  </sheetData>
  <mergeCells count="309"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5:AT45"/>
    <mergeCell ref="AU45:AW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3:BH63"/>
    <mergeCell ref="A62:V62"/>
    <mergeCell ref="W62:AM62"/>
    <mergeCell ref="AP62:BH62"/>
    <mergeCell ref="W63:AM63"/>
    <mergeCell ref="A44:B44"/>
    <mergeCell ref="A59:BQ59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60">
    <cfRule type="cellIs" dxfId="48" priority="55" stopIfTrue="1" operator="equal">
      <formula>$C59</formula>
    </cfRule>
  </conditionalFormatting>
  <conditionalFormatting sqref="A44:B44 A60:B60 A30:B30 AG44:AH44 A58:B58">
    <cfRule type="cellIs" dxfId="47" priority="56" stopIfTrue="1" operator="equal">
      <formula>0</formula>
    </cfRule>
  </conditionalFormatting>
  <conditionalFormatting sqref="C44:S44 C29:T29 C30 C37">
    <cfRule type="cellIs" dxfId="46" priority="57" stopIfTrue="1" operator="equal">
      <formula>"Відсутній"</formula>
    </cfRule>
  </conditionalFormatting>
  <conditionalFormatting sqref="AI44:AT44 W29:AN29 W30 W37">
    <cfRule type="cellIs" dxfId="45" priority="58" stopIfTrue="1" operator="equal">
      <formula>"Видалено"</formula>
    </cfRule>
  </conditionalFormatting>
  <conditionalFormatting sqref="U30:V30 A37:B37">
    <cfRule type="cellIs" priority="59" stopIfTrue="1" operator="equal">
      <formula>0</formula>
    </cfRule>
  </conditionalFormatting>
  <conditionalFormatting sqref="U37:V37">
    <cfRule type="cellIs" priority="60" stopIfTrue="1" operator="notEqual">
      <formula>0</formula>
    </cfRule>
  </conditionalFormatting>
  <conditionalFormatting sqref="C58">
    <cfRule type="cellIs" dxfId="42" priority="61" stopIfTrue="1" operator="equal">
      <formula>$C44</formula>
    </cfRule>
  </conditionalFormatting>
  <conditionalFormatting sqref="A45:B45 AG45:AH45">
    <cfRule type="cellIs" dxfId="41" priority="40" stopIfTrue="1" operator="equal">
      <formula>0</formula>
    </cfRule>
  </conditionalFormatting>
  <conditionalFormatting sqref="C45">
    <cfRule type="cellIs" dxfId="40" priority="41" stopIfTrue="1" operator="equal">
      <formula>"Відсутній"</formula>
    </cfRule>
  </conditionalFormatting>
  <conditionalFormatting sqref="AI45">
    <cfRule type="cellIs" dxfId="39" priority="42" stopIfTrue="1" operator="equal">
      <formula>"Видалено"</formula>
    </cfRule>
  </conditionalFormatting>
  <conditionalFormatting sqref="A46:B46 AG46:AH46">
    <cfRule type="cellIs" dxfId="38" priority="37" stopIfTrue="1" operator="equal">
      <formula>0</formula>
    </cfRule>
  </conditionalFormatting>
  <conditionalFormatting sqref="C46">
    <cfRule type="cellIs" dxfId="37" priority="38" stopIfTrue="1" operator="equal">
      <formula>"Відсутній"</formula>
    </cfRule>
  </conditionalFormatting>
  <conditionalFormatting sqref="AI46">
    <cfRule type="cellIs" dxfId="36" priority="39" stopIfTrue="1" operator="equal">
      <formula>"Видалено"</formula>
    </cfRule>
  </conditionalFormatting>
  <conditionalFormatting sqref="A47:B47 AG47:AH47">
    <cfRule type="cellIs" dxfId="35" priority="34" stopIfTrue="1" operator="equal">
      <formula>0</formula>
    </cfRule>
  </conditionalFormatting>
  <conditionalFormatting sqref="C47">
    <cfRule type="cellIs" dxfId="34" priority="35" stopIfTrue="1" operator="equal">
      <formula>"Відсутній"</formula>
    </cfRule>
  </conditionalFormatting>
  <conditionalFormatting sqref="AI47">
    <cfRule type="cellIs" dxfId="33" priority="36" stopIfTrue="1" operator="equal">
      <formula>"Видалено"</formula>
    </cfRule>
  </conditionalFormatting>
  <conditionalFormatting sqref="A48:B48 AG48:AH48">
    <cfRule type="cellIs" dxfId="32" priority="31" stopIfTrue="1" operator="equal">
      <formula>0</formula>
    </cfRule>
  </conditionalFormatting>
  <conditionalFormatting sqref="C48">
    <cfRule type="cellIs" dxfId="31" priority="32" stopIfTrue="1" operator="equal">
      <formula>"Відсутній"</formula>
    </cfRule>
  </conditionalFormatting>
  <conditionalFormatting sqref="AI48">
    <cfRule type="cellIs" dxfId="30" priority="33" stopIfTrue="1" operator="equal">
      <formula>"Видалено"</formula>
    </cfRule>
  </conditionalFormatting>
  <conditionalFormatting sqref="A49:B49 AG49:AH49">
    <cfRule type="cellIs" dxfId="29" priority="28" stopIfTrue="1" operator="equal">
      <formula>0</formula>
    </cfRule>
  </conditionalFormatting>
  <conditionalFormatting sqref="C49">
    <cfRule type="cellIs" dxfId="28" priority="29" stopIfTrue="1" operator="equal">
      <formula>"Відсутній"</formula>
    </cfRule>
  </conditionalFormatting>
  <conditionalFormatting sqref="AI49">
    <cfRule type="cellIs" dxfId="27" priority="30" stopIfTrue="1" operator="equal">
      <formula>"Видалено"</formula>
    </cfRule>
  </conditionalFormatting>
  <conditionalFormatting sqref="A50:B50 AG50:AH50">
    <cfRule type="cellIs" dxfId="26" priority="25" stopIfTrue="1" operator="equal">
      <formula>0</formula>
    </cfRule>
  </conditionalFormatting>
  <conditionalFormatting sqref="C50">
    <cfRule type="cellIs" dxfId="25" priority="26" stopIfTrue="1" operator="equal">
      <formula>"Відсутній"</formula>
    </cfRule>
  </conditionalFormatting>
  <conditionalFormatting sqref="AI50">
    <cfRule type="cellIs" dxfId="24" priority="27" stopIfTrue="1" operator="equal">
      <formula>"Видалено"</formula>
    </cfRule>
  </conditionalFormatting>
  <conditionalFormatting sqref="A51:B51 AG51:AH51">
    <cfRule type="cellIs" dxfId="23" priority="22" stopIfTrue="1" operator="equal">
      <formula>0</formula>
    </cfRule>
  </conditionalFormatting>
  <conditionalFormatting sqref="C51">
    <cfRule type="cellIs" dxfId="22" priority="23" stopIfTrue="1" operator="equal">
      <formula>"Відсутній"</formula>
    </cfRule>
  </conditionalFormatting>
  <conditionalFormatting sqref="AI51">
    <cfRule type="cellIs" dxfId="21" priority="24" stopIfTrue="1" operator="equal">
      <formula>"Видалено"</formula>
    </cfRule>
  </conditionalFormatting>
  <conditionalFormatting sqref="A52:B52 AG52:AH52">
    <cfRule type="cellIs" dxfId="20" priority="19" stopIfTrue="1" operator="equal">
      <formula>0</formula>
    </cfRule>
  </conditionalFormatting>
  <conditionalFormatting sqref="C52">
    <cfRule type="cellIs" dxfId="19" priority="20" stopIfTrue="1" operator="equal">
      <formula>"Відсутній"</formula>
    </cfRule>
  </conditionalFormatting>
  <conditionalFormatting sqref="AI52">
    <cfRule type="cellIs" dxfId="18" priority="21" stopIfTrue="1" operator="equal">
      <formula>"Видалено"</formula>
    </cfRule>
  </conditionalFormatting>
  <conditionalFormatting sqref="A53:B53 AG53:AH53">
    <cfRule type="cellIs" dxfId="17" priority="16" stopIfTrue="1" operator="equal">
      <formula>0</formula>
    </cfRule>
  </conditionalFormatting>
  <conditionalFormatting sqref="C53">
    <cfRule type="cellIs" dxfId="16" priority="17" stopIfTrue="1" operator="equal">
      <formula>"Відсутній"</formula>
    </cfRule>
  </conditionalFormatting>
  <conditionalFormatting sqref="AI53">
    <cfRule type="cellIs" dxfId="15" priority="18" stopIfTrue="1" operator="equal">
      <formula>"Видалено"</formula>
    </cfRule>
  </conditionalFormatting>
  <conditionalFormatting sqref="A54:B54 AG54:AH54">
    <cfRule type="cellIs" dxfId="14" priority="13" stopIfTrue="1" operator="equal">
      <formula>0</formula>
    </cfRule>
  </conditionalFormatting>
  <conditionalFormatting sqref="C54">
    <cfRule type="cellIs" dxfId="13" priority="14" stopIfTrue="1" operator="equal">
      <formula>"Відсутній"</formula>
    </cfRule>
  </conditionalFormatting>
  <conditionalFormatting sqref="AI54">
    <cfRule type="cellIs" dxfId="12" priority="15" stopIfTrue="1" operator="equal">
      <formula>"Видалено"</formula>
    </cfRule>
  </conditionalFormatting>
  <conditionalFormatting sqref="A55:B55 AG55:AH55">
    <cfRule type="cellIs" dxfId="11" priority="10" stopIfTrue="1" operator="equal">
      <formula>0</formula>
    </cfRule>
  </conditionalFormatting>
  <conditionalFormatting sqref="C55">
    <cfRule type="cellIs" dxfId="10" priority="11" stopIfTrue="1" operator="equal">
      <formula>"Відсутній"</formula>
    </cfRule>
  </conditionalFormatting>
  <conditionalFormatting sqref="AI55">
    <cfRule type="cellIs" dxfId="9" priority="12" stopIfTrue="1" operator="equal">
      <formula>"Видалено"</formula>
    </cfRule>
  </conditionalFormatting>
  <conditionalFormatting sqref="A56:B56 AG56:AH56">
    <cfRule type="cellIs" dxfId="8" priority="7" stopIfTrue="1" operator="equal">
      <formula>0</formula>
    </cfRule>
  </conditionalFormatting>
  <conditionalFormatting sqref="C56">
    <cfRule type="cellIs" dxfId="7" priority="8" stopIfTrue="1" operator="equal">
      <formula>"Відсутній"</formula>
    </cfRule>
  </conditionalFormatting>
  <conditionalFormatting sqref="AI56">
    <cfRule type="cellIs" dxfId="6" priority="9" stopIfTrue="1" operator="equal">
      <formula>"Видалено"</formula>
    </cfRule>
  </conditionalFormatting>
  <conditionalFormatting sqref="A57:B57 AG57:AH57">
    <cfRule type="cellIs" dxfId="5" priority="4" stopIfTrue="1" operator="equal">
      <formula>0</formula>
    </cfRule>
  </conditionalFormatting>
  <conditionalFormatting sqref="C57">
    <cfRule type="cellIs" dxfId="4" priority="5" stopIfTrue="1" operator="equal">
      <formula>"Відсутній"</formula>
    </cfRule>
  </conditionalFormatting>
  <conditionalFormatting sqref="AI57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2025-03-10T09:01:31Z</cp:lastPrinted>
  <dcterms:created xsi:type="dcterms:W3CDTF">2016-08-10T10:53:25Z</dcterms:created>
  <dcterms:modified xsi:type="dcterms:W3CDTF">2025-03-10T09:02:35Z</dcterms:modified>
</cp:coreProperties>
</file>